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20" windowHeight="8364"/>
  </bookViews>
  <sheets>
    <sheet name="概算表" sheetId="2" r:id="rId1"/>
    <sheet name="6YyAZZzz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1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<sst xmlns="http://schemas.openxmlformats.org/spreadsheetml/2006/main" count="76" uniqueCount="66">
  <si>
    <t>大学生创业园荔枝空间维修改造项目预（决）算清单</t>
  </si>
  <si>
    <t>项目地址：武汉商学院北区</t>
  </si>
  <si>
    <t>项目名称：大学生创业园荔枝空间维修改造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</si>
  <si>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</si>
  <si>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</si>
  <si>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</si>
  <si>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</si>
  <si>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</si>
  <si>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</si>
  <si>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</si>
  <si>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</si>
  <si>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</si>
  <si>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备注</t>
  </si>
  <si>
    <t>铝合金单层玻璃隔断墙</t>
  </si>
  <si>
    <r>
      <rPr>
        <sz val="10"/>
        <color theme="1"/>
        <rFont val="微软雅黑"/>
        <charset val="134"/>
      </rPr>
      <t>m</t>
    </r>
    <r>
      <rPr>
        <vertAlign val="superscript"/>
        <sz val="10"/>
        <color theme="1"/>
        <rFont val="微软雅黑"/>
        <charset val="134"/>
      </rPr>
      <t>2</t>
    </r>
  </si>
  <si>
    <t>1.边框材料种类、规格:铝合金边框,100mm*60mm
2.玻璃品种、规格、颜色:10mm钢化白玻
3.包含自动感应门顶部及侧边铝合金边框</t>
  </si>
  <si>
    <t>双开式自动感应门</t>
  </si>
  <si>
    <t>1.门代号及洞口尺寸:宽4560mm*高2300mm
2.玻璃品种、规格、颜色:10mm钢化白玻
3.包含电动装置、五金等所有构件的制作安装</t>
  </si>
  <si>
    <t>抹灰面油漆</t>
  </si>
  <si>
    <t>门洞侧立面及顶部天棚涂料翻新</t>
  </si>
  <si>
    <t>开孔</t>
  </si>
  <si>
    <t>个</t>
  </si>
  <si>
    <t>配管PVC20</t>
  </si>
  <si>
    <t>m</t>
  </si>
  <si>
    <t>Φ20/pvc线管</t>
  </si>
  <si>
    <t>线槽20*15</t>
  </si>
  <si>
    <t>20*15mm/pvc线槽</t>
  </si>
  <si>
    <t>配线BV-1.5</t>
  </si>
  <si>
    <r>
      <rPr>
        <sz val="10"/>
        <color theme="1"/>
        <rFont val="微软雅黑"/>
        <charset val="134"/>
      </rPr>
      <t>BV-1.5mm</t>
    </r>
    <r>
      <rPr>
        <vertAlign val="superscript"/>
        <sz val="10"/>
        <color theme="1"/>
        <rFont val="微软雅黑"/>
        <charset val="134"/>
      </rPr>
      <t>2</t>
    </r>
    <r>
      <rPr>
        <sz val="10"/>
        <color theme="1"/>
        <rFont val="微软雅黑"/>
        <charset val="134"/>
      </rPr>
      <t>铜芯线</t>
    </r>
  </si>
  <si>
    <t>配线BV-2.5</t>
  </si>
  <si>
    <r>
      <rPr>
        <sz val="10"/>
        <color theme="1"/>
        <rFont val="微软雅黑"/>
        <charset val="134"/>
      </rPr>
      <t>BV-2.5mm</t>
    </r>
    <r>
      <rPr>
        <vertAlign val="superscript"/>
        <sz val="10"/>
        <color theme="1"/>
        <rFont val="微软雅黑"/>
        <charset val="134"/>
      </rPr>
      <t>2</t>
    </r>
    <r>
      <rPr>
        <sz val="10"/>
        <color theme="1"/>
        <rFont val="微软雅黑"/>
        <charset val="134"/>
      </rPr>
      <t>铜芯线</t>
    </r>
  </si>
  <si>
    <t>φ</t>
  </si>
  <si>
    <t>开槽10*10</t>
  </si>
  <si>
    <t>墙/顶面开槽及恢复10*10mm</t>
  </si>
  <si>
    <t>门禁开关</t>
  </si>
  <si>
    <t>五孔插座</t>
  </si>
  <si>
    <t>250V/16A，暗装，距地300mm</t>
  </si>
  <si>
    <t>地插</t>
  </si>
  <si>
    <t>250V 16A，安装</t>
  </si>
  <si>
    <t>开关（插座）盒</t>
  </si>
  <si>
    <t>86型暗装开关盒</t>
  </si>
  <si>
    <t>送配电装置系统</t>
  </si>
  <si>
    <t>工日</t>
  </si>
  <si>
    <t>送配电调试，电压等级(kV):1KV以下</t>
  </si>
  <si>
    <t>垃圾清运</t>
  </si>
  <si>
    <t>项</t>
  </si>
  <si>
    <t>合计</t>
  </si>
  <si>
    <t>税金</t>
  </si>
  <si>
    <t>总计</t>
  </si>
  <si>
    <t>注：1、报价单位报价，均认为已现场踏勘，认可以上报价含所有费用，不缺项漏项，维修后能正常使用，验收结算时不再另行增加费用。</t>
  </si>
  <si>
    <t xml:space="preserve">       2、报价一份（书本式）另附报价清单及营业执照各一份（盖章），材料事项名称及注意事项不可另起名称及更改。</t>
  </si>
  <si>
    <t xml:space="preserve">       3、报价预算控制在 1.77万元以内。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</si>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</sst>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-* #,##0_-;\-* #,##0_-;_-* &quot;-&quot;_-;_-@_-"/>
    <numFmt numFmtId="177" formatCode="&quot;$&quot;\ #,##0_-;[Red]&quot;$&quot;\ #,##0\-"/>
    <numFmt numFmtId="178" formatCode="#,##0;\(#,##0\)"/>
    <numFmt numFmtId="179" formatCode="yy\.mm\.dd"/>
    <numFmt numFmtId="180" formatCode="&quot;$&quot;\ #,##0.00_-;[Red]&quot;$&quot;\ #,##0.00\-"/>
    <numFmt numFmtId="43" formatCode="_ * #,##0.00_ ;_ * \-#,##0.00_ ;_ * &quot;-&quot;??_ ;_ @_ "/>
    <numFmt numFmtId="181" formatCode="&quot;$&quot;#,##0_);[Red]\(&quot;$&quot;#,##0\)"/>
    <numFmt numFmtId="182" formatCode="_-* #,##0.00_-;\-* #,##0.00_-;_-* &quot;-&quot;??_-;_-@_-"/>
    <numFmt numFmtId="183" formatCode="_-&quot;$&quot;\ * #,##0_-;_-&quot;$&quot;\ * #,##0\-;_-&quot;$&quot;\ * &quot;-&quot;_-;_-@_-"/>
    <numFmt numFmtId="184" formatCode="_(&quot;$&quot;* #,##0_);_(&quot;$&quot;* \(#,##0\);_(&quot;$&quot;* &quot;-&quot;_);_(@_)"/>
    <numFmt numFmtId="185" formatCode="0.00_);[Red]\(0.00\)"/>
    <numFmt numFmtId="186" formatCode="\$#,##0;\(\$#,##0\)"/>
    <numFmt numFmtId="187" formatCode="#\ ??/??"/>
    <numFmt numFmtId="188" formatCode="_-&quot;$&quot;\ * #,##0.00_-;_-&quot;$&quot;\ * #,##0.00\-;_-&quot;$&quot;\ * &quot;-&quot;??_-;_-@_-"/>
    <numFmt numFmtId="189" formatCode="\$#,##0.00;\(\$#,##0.00\)"/>
    <numFmt numFmtId="190" formatCode="_(&quot;$&quot;* #,##0.00_);_(&quot;$&quot;* \(#,##0.00\);_(&quot;$&quot;* &quot;-&quot;??_);_(@_)"/>
    <numFmt numFmtId="191" formatCode="&quot;$&quot;#,##0.00_);[Red]\(&quot;$&quot;#,##0.00\)"/>
    <numFmt numFmtId="192" formatCode="#,##0.0_);\(#,##0.0\)"/>
  </numFmts>
  <fonts count="59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11"/>
      <color theme="1"/>
      <name val="Calibri"/>
      <charset val="161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Tahoma"/>
      <charset val="134"/>
    </font>
    <font>
      <sz val="12"/>
      <color indexed="8"/>
      <name val="宋体"/>
      <charset val="134"/>
    </font>
    <font>
      <sz val="10"/>
      <color indexed="8"/>
      <name val="MS Sans Serif"/>
      <charset val="134"/>
    </font>
    <font>
      <sz val="10"/>
      <name val="Helv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name val="楷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MS Sans Serif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Times New Roman"/>
      <charset val="134"/>
    </font>
    <font>
      <sz val="12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u/>
      <sz val="11"/>
      <color rgb="FF800080"/>
      <name val="宋体"/>
      <charset val="0"/>
      <scheme val="minor"/>
    </font>
    <font>
      <sz val="10"/>
      <name val="楷体"/>
      <charset val="134"/>
    </font>
    <font>
      <b/>
      <sz val="12"/>
      <name val="Arial"/>
      <charset val="134"/>
    </font>
    <font>
      <sz val="12"/>
      <name val="Times New Roman"/>
      <charset val="134"/>
    </font>
    <font>
      <sz val="8"/>
      <name val="Arial"/>
      <charset val="134"/>
    </font>
    <font>
      <b/>
      <sz val="11"/>
      <color rgb="FFFA7D00"/>
      <name val="宋体"/>
      <charset val="0"/>
      <scheme val="minor"/>
    </font>
    <font>
      <sz val="7"/>
      <name val="Small Fonts"/>
      <charset val="134"/>
    </font>
    <font>
      <b/>
      <sz val="9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12"/>
      <name val="Helv"/>
      <charset val="134"/>
    </font>
    <font>
      <sz val="11"/>
      <color indexed="17"/>
      <name val="Tahoma"/>
      <charset val="134"/>
    </font>
    <font>
      <b/>
      <sz val="10"/>
      <name val="Tms Rmn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sz val="12"/>
      <color indexed="16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Arial"/>
      <charset val="134"/>
    </font>
    <font>
      <sz val="11"/>
      <color indexed="17"/>
      <name val="宋体"/>
      <charset val="134"/>
    </font>
    <font>
      <vertAlign val="superscript"/>
      <sz val="10"/>
      <color theme="1"/>
      <name val="微软雅黑"/>
      <charset val="134"/>
    </font>
  </fonts>
  <fills count="6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2"/>
        <bgColor indexed="52"/>
      </patternFill>
    </fill>
    <fill>
      <patternFill patternType="solid">
        <fgColor indexed="25"/>
        <bgColor indexed="25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mediumGray">
        <fgColor indexed="22"/>
      </patternFill>
    </fill>
    <fill>
      <patternFill patternType="lightUp">
        <fgColor indexed="9"/>
        <bgColor indexed="55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4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6" fillId="23" borderId="1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8" fillId="0" borderId="0">
      <alignment horizontal="center" wrapText="1"/>
      <protection locked="0"/>
    </xf>
    <xf numFmtId="41" fontId="5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9" fontId="1" fillId="0" borderId="11" applyFill="0" applyProtection="0">
      <alignment horizontal="right"/>
    </xf>
    <xf numFmtId="0" fontId="35" fillId="35" borderId="0" applyNumberFormat="0" applyBorder="0" applyAlignment="0" applyProtection="0"/>
    <xf numFmtId="0" fontId="10" fillId="3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/>
    <xf numFmtId="0" fontId="5" fillId="11" borderId="10" applyNumberFormat="0" applyFont="0" applyAlignment="0" applyProtection="0">
      <alignment vertical="center"/>
    </xf>
    <xf numFmtId="0" fontId="42" fillId="0" borderId="0"/>
    <xf numFmtId="0" fontId="1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/>
    <xf numFmtId="0" fontId="20" fillId="0" borderId="0" applyNumberFormat="0" applyFill="0" applyBorder="0" applyAlignment="0" applyProtection="0">
      <alignment vertical="center"/>
    </xf>
    <xf numFmtId="0" fontId="38" fillId="0" borderId="0"/>
    <xf numFmtId="0" fontId="37" fillId="0" borderId="0" applyNumberFormat="0" applyFill="0" applyBorder="0" applyAlignment="0" applyProtection="0">
      <alignment vertical="center"/>
    </xf>
    <xf numFmtId="0" fontId="17" fillId="0" borderId="0">
      <protection locked="0"/>
    </xf>
    <xf numFmtId="0" fontId="13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0"/>
    <xf numFmtId="0" fontId="42" fillId="0" borderId="0"/>
    <xf numFmtId="0" fontId="10" fillId="3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0" fontId="44" fillId="18" borderId="15" applyNumberFormat="0" applyAlignment="0" applyProtection="0">
      <alignment vertical="center"/>
    </xf>
    <xf numFmtId="0" fontId="36" fillId="38" borderId="1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0" fontId="11" fillId="3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0"/>
    <xf numFmtId="0" fontId="10" fillId="44" borderId="0" applyNumberFormat="0" applyBorder="0" applyAlignment="0" applyProtection="0">
      <alignment vertical="center"/>
    </xf>
    <xf numFmtId="0" fontId="17" fillId="0" borderId="0"/>
    <xf numFmtId="0" fontId="15" fillId="43" borderId="0" applyNumberFormat="0" applyBorder="0" applyAlignment="0" applyProtection="0"/>
    <xf numFmtId="49" fontId="1" fillId="0" borderId="0" applyFont="0" applyFill="0" applyBorder="0" applyAlignment="0" applyProtection="0"/>
    <xf numFmtId="0" fontId="17" fillId="0" borderId="0"/>
    <xf numFmtId="0" fontId="35" fillId="42" borderId="0" applyNumberFormat="0" applyBorder="0" applyAlignment="0" applyProtection="0"/>
    <xf numFmtId="0" fontId="38" fillId="0" borderId="0"/>
    <xf numFmtId="0" fontId="15" fillId="47" borderId="0" applyNumberFormat="0" applyBorder="0" applyAlignment="0" applyProtection="0"/>
    <xf numFmtId="0" fontId="35" fillId="4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35" fillId="50" borderId="0" applyNumberFormat="0" applyBorder="0" applyAlignment="0" applyProtection="0"/>
    <xf numFmtId="0" fontId="35" fillId="35" borderId="0" applyNumberFormat="0" applyBorder="0" applyAlignment="0" applyProtection="0"/>
    <xf numFmtId="0" fontId="15" fillId="43" borderId="0" applyNumberFormat="0" applyBorder="0" applyAlignment="0" applyProtection="0"/>
    <xf numFmtId="0" fontId="1" fillId="0" borderId="0" applyFont="0" applyFill="0" applyBorder="0" applyAlignment="0" applyProtection="0"/>
    <xf numFmtId="0" fontId="15" fillId="40" borderId="0" applyNumberFormat="0" applyBorder="0" applyAlignment="0" applyProtection="0"/>
    <xf numFmtId="180" fontId="1" fillId="0" borderId="0" applyFont="0" applyFill="0" applyBorder="0" applyAlignment="0" applyProtection="0"/>
    <xf numFmtId="0" fontId="35" fillId="10" borderId="0" applyNumberFormat="0" applyBorder="0" applyAlignment="0" applyProtection="0"/>
    <xf numFmtId="0" fontId="35" fillId="48" borderId="0" applyNumberFormat="0" applyBorder="0" applyAlignment="0" applyProtection="0"/>
    <xf numFmtId="0" fontId="15" fillId="34" borderId="0" applyNumberFormat="0" applyBorder="0" applyAlignment="0" applyProtection="0"/>
    <xf numFmtId="0" fontId="15" fillId="10" borderId="0" applyNumberFormat="0" applyBorder="0" applyAlignment="0" applyProtection="0"/>
    <xf numFmtId="0" fontId="35" fillId="10" borderId="0" applyNumberFormat="0" applyBorder="0" applyAlignment="0" applyProtection="0"/>
    <xf numFmtId="190" fontId="1" fillId="0" borderId="0" applyFont="0" applyFill="0" applyBorder="0" applyAlignment="0" applyProtection="0"/>
    <xf numFmtId="0" fontId="35" fillId="52" borderId="0" applyNumberFormat="0" applyBorder="0" applyAlignment="0" applyProtection="0"/>
    <xf numFmtId="0" fontId="15" fillId="34" borderId="0" applyNumberFormat="0" applyBorder="0" applyAlignment="0" applyProtection="0"/>
    <xf numFmtId="0" fontId="35" fillId="42" borderId="0" applyNumberFormat="0" applyBorder="0" applyAlignment="0" applyProtection="0"/>
    <xf numFmtId="0" fontId="35" fillId="49" borderId="0" applyNumberFormat="0" applyBorder="0" applyAlignment="0" applyProtection="0"/>
    <xf numFmtId="0" fontId="15" fillId="43" borderId="0" applyNumberFormat="0" applyBorder="0" applyAlignment="0" applyProtection="0"/>
    <xf numFmtId="0" fontId="15" fillId="51" borderId="0" applyNumberFormat="0" applyBorder="0" applyAlignment="0" applyProtection="0"/>
    <xf numFmtId="0" fontId="35" fillId="51" borderId="0" applyNumberFormat="0" applyBorder="0" applyAlignment="0" applyProtection="0"/>
    <xf numFmtId="0" fontId="48" fillId="0" borderId="0" applyNumberFormat="0" applyFill="0" applyBorder="0" applyAlignment="0" applyProtection="0"/>
    <xf numFmtId="0" fontId="0" fillId="0" borderId="0"/>
    <xf numFmtId="176" fontId="1" fillId="0" borderId="0" applyFont="0" applyFill="0" applyBorder="0" applyAlignment="0" applyProtection="0"/>
    <xf numFmtId="178" fontId="34" fillId="0" borderId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/>
    <xf numFmtId="189" fontId="34" fillId="0" borderId="0"/>
    <xf numFmtId="15" fontId="31" fillId="0" borderId="0"/>
    <xf numFmtId="186" fontId="34" fillId="0" borderId="0"/>
    <xf numFmtId="0" fontId="0" fillId="0" borderId="0"/>
    <xf numFmtId="38" fontId="43" fillId="41" borderId="0" applyNumberFormat="0" applyBorder="0" applyAlignment="0" applyProtection="0"/>
    <xf numFmtId="0" fontId="41" fillId="0" borderId="19" applyNumberFormat="0" applyAlignment="0" applyProtection="0">
      <alignment horizontal="left" vertical="center"/>
    </xf>
    <xf numFmtId="0" fontId="41" fillId="0" borderId="18">
      <alignment horizontal="left" vertical="center"/>
    </xf>
    <xf numFmtId="10" fontId="43" fillId="53" borderId="7" applyNumberFormat="0" applyBorder="0" applyAlignment="0" applyProtection="0"/>
    <xf numFmtId="192" fontId="49" fillId="55" borderId="0"/>
    <xf numFmtId="192" fontId="47" fillId="54" borderId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4" fillId="0" borderId="0"/>
    <xf numFmtId="37" fontId="45" fillId="0" borderId="0"/>
    <xf numFmtId="177" fontId="1" fillId="0" borderId="0"/>
    <xf numFmtId="0" fontId="17" fillId="0" borderId="0"/>
    <xf numFmtId="0" fontId="1" fillId="0" borderId="0"/>
    <xf numFmtId="14" fontId="18" fillId="0" borderId="0">
      <alignment horizontal="center" wrapText="1"/>
      <protection locked="0"/>
    </xf>
    <xf numFmtId="3" fontId="3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187" fontId="1" fillId="0" borderId="0" applyFont="0" applyFill="0" applyProtection="0"/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8" fillId="0" borderId="20">
      <alignment horizontal="center"/>
    </xf>
    <xf numFmtId="0" fontId="31" fillId="56" borderId="0" applyNumberFormat="0" applyFont="0" applyBorder="0" applyAlignment="0" applyProtection="0"/>
    <xf numFmtId="0" fontId="48" fillId="0" borderId="0" applyNumberFormat="0" applyFill="0" applyBorder="0" applyAlignment="0" applyProtection="0"/>
    <xf numFmtId="0" fontId="51" fillId="58" borderId="21">
      <protection locked="0"/>
    </xf>
    <xf numFmtId="0" fontId="16" fillId="0" borderId="0"/>
    <xf numFmtId="0" fontId="51" fillId="58" borderId="21">
      <protection locked="0"/>
    </xf>
    <xf numFmtId="0" fontId="51" fillId="58" borderId="21">
      <protection locked="0"/>
    </xf>
    <xf numFmtId="184" fontId="1" fillId="0" borderId="0" applyFont="0" applyFill="0" applyBorder="0" applyAlignment="0" applyProtection="0"/>
    <xf numFmtId="0" fontId="1" fillId="0" borderId="14" applyNumberFormat="0" applyFill="0" applyProtection="0">
      <alignment horizontal="right"/>
    </xf>
    <xf numFmtId="0" fontId="23" fillId="0" borderId="14" applyNumberFormat="0" applyFill="0" applyProtection="0">
      <alignment horizontal="center"/>
    </xf>
    <xf numFmtId="0" fontId="52" fillId="0" borderId="0" applyNumberFormat="0" applyFill="0" applyBorder="0" applyAlignment="0" applyProtection="0"/>
    <xf numFmtId="0" fontId="40" fillId="0" borderId="11" applyNumberFormat="0" applyFill="0" applyProtection="0">
      <alignment horizontal="center"/>
    </xf>
    <xf numFmtId="0" fontId="22" fillId="59" borderId="0" applyNumberFormat="0" applyBorder="0" applyAlignment="0" applyProtection="0"/>
    <xf numFmtId="0" fontId="25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4" fillId="60" borderId="0" applyNumberFormat="0" applyBorder="0" applyAlignment="0" applyProtection="0"/>
    <xf numFmtId="0" fontId="5" fillId="0" borderId="0">
      <alignment vertical="center"/>
    </xf>
    <xf numFmtId="3" fontId="56" fillId="0" borderId="0" applyNumberFormat="0" applyFill="0" applyBorder="0" applyAlignment="0" applyProtection="0"/>
    <xf numFmtId="0" fontId="57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/>
    <xf numFmtId="0" fontId="53" fillId="40" borderId="0" applyNumberFormat="0" applyBorder="0" applyAlignment="0" applyProtection="0"/>
    <xf numFmtId="0" fontId="40" fillId="0" borderId="11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57" borderId="0" applyNumberFormat="0" applyBorder="0" applyAlignment="0" applyProtection="0"/>
    <xf numFmtId="0" fontId="22" fillId="21" borderId="0" applyNumberFormat="0" applyBorder="0" applyAlignment="0" applyProtection="0"/>
    <xf numFmtId="0" fontId="1" fillId="0" borderId="14" applyNumberFormat="0" applyFill="0" applyProtection="0">
      <alignment horizontal="left"/>
    </xf>
    <xf numFmtId="1" fontId="1" fillId="0" borderId="11" applyFill="0" applyProtection="0">
      <alignment horizontal="center"/>
    </xf>
    <xf numFmtId="0" fontId="3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5" fillId="0" borderId="0"/>
  </cellStyleXfs>
  <cellXfs count="31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85" fontId="7" fillId="0" borderId="7" xfId="0" applyNumberFormat="1" applyFont="1" applyBorder="1" applyAlignment="1">
      <alignment horizontal="center" vertical="center"/>
    </xf>
    <xf numFmtId="10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2" fillId="6" borderId="7" xfId="163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7" fillId="0" borderId="7" xfId="0" applyFont="1" applyBorder="1">
      <alignment vertical="center"/>
    </xf>
    <xf numFmtId="0" fontId="5" fillId="0" borderId="7" xfId="0" applyFont="1" applyBorder="1">
      <alignment vertical="center"/>
    </xf>
  </cellXfs>
  <cellStyles count="1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_ET_STYLE_NoName_00__Book1" xfId="17"/>
    <cellStyle name="注释" xfId="18" builtinId="10"/>
    <cellStyle name="_ET_STYLE_NoName_00__Sheet3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_ET_STYLE_NoName_00__Book1_2" xfId="67"/>
    <cellStyle name="Accent5 - 20%" xfId="68"/>
    <cellStyle name="Accent1" xfId="69"/>
    <cellStyle name="Accent1 - 20%" xfId="70"/>
    <cellStyle name="Accent1 - 40%" xfId="71"/>
    <cellStyle name="Accent2" xfId="72"/>
    <cellStyle name="Accent3" xfId="73"/>
    <cellStyle name="Accent3 - 20%" xfId="74"/>
    <cellStyle name="Milliers_!!!GO" xfId="75"/>
    <cellStyle name="Accent3 - 40%" xfId="76"/>
    <cellStyle name="Mon閠aire [0]_!!!GO" xfId="77"/>
    <cellStyle name="Accent3 - 60%" xfId="78"/>
    <cellStyle name="Accent4" xfId="79"/>
    <cellStyle name="Accent4 - 20%" xfId="80"/>
    <cellStyle name="Accent4 - 40%" xfId="81"/>
    <cellStyle name="Accent4 - 60%" xfId="82"/>
    <cellStyle name="捠壿 [0.00]_Region Orders (2)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1" xfId="91"/>
    <cellStyle name="常规 2" xfId="92"/>
    <cellStyle name="Comma [0]_!!!GO" xfId="93"/>
    <cellStyle name="comma zerodec" xfId="94"/>
    <cellStyle name="Comma_!!!GO" xfId="95"/>
    <cellStyle name="Currency [0]_!!!GO" xfId="96"/>
    <cellStyle name="Currency_!!!GO" xfId="97"/>
    <cellStyle name="分级显示列_1_Book1" xfId="98"/>
    <cellStyle name="样式 1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er.style" xfId="121"/>
    <cellStyle name="PSInt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部门" xfId="139"/>
    <cellStyle name="强调 3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好_Book1_1" xfId="147"/>
    <cellStyle name="千位分隔 2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  <cellStyle name="Normal" xfId="163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topLeftCell="A7" workbookViewId="0">
      <selection activeCell="H30" sqref="H30"/>
    </sheetView>
  </sheetViews>
  <sheetFormatPr defaultColWidth="9" defaultRowHeight="14.4"/>
  <cols>
    <col min="1" max="1" width="5.25" style="11" customWidth="1"/>
    <col min="2" max="2" width="11.125" style="12" customWidth="1"/>
    <col min="3" max="3" width="4.625" style="11" customWidth="1"/>
    <col min="4" max="4" width="6.25" style="11" customWidth="1"/>
    <col min="5" max="7" width="8.25" style="11" customWidth="1"/>
    <col min="8" max="8" width="9.25" style="11" customWidth="1"/>
    <col min="9" max="9" width="20.75" style="13" customWidth="1"/>
    <col min="10" max="10" width="8.625" style="11" customWidth="1"/>
    <col min="11" max="16384" width="9" style="13"/>
  </cols>
  <sheetData>
    <row r="1" ht="36" customHeight="1" spans="1:11">
      <c r="A1" s="14" t="s">
        <v>0</v>
      </c>
      <c r="B1" s="15"/>
      <c r="C1" s="14"/>
      <c r="D1" s="14"/>
      <c r="E1" s="14"/>
      <c r="F1" s="14"/>
      <c r="G1" s="14"/>
      <c r="H1" s="14"/>
      <c r="I1" s="14"/>
      <c r="J1" s="14"/>
      <c r="K1" s="24"/>
    </row>
    <row r="2" ht="22.05" customHeight="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ht="22.05" customHeight="1" spans="1:10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ht="22.05" customHeight="1" spans="1:10">
      <c r="A4" s="17" t="s">
        <v>3</v>
      </c>
      <c r="B4" s="18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25" t="s">
        <v>11</v>
      </c>
      <c r="J4" s="19" t="s">
        <v>12</v>
      </c>
    </row>
    <row r="5" ht="72" spans="1:10">
      <c r="A5" s="19">
        <f>ROW()-4</f>
        <v>1</v>
      </c>
      <c r="B5" s="20" t="s">
        <v>13</v>
      </c>
      <c r="C5" s="19" t="s">
        <v>14</v>
      </c>
      <c r="D5" s="19">
        <v>7</v>
      </c>
      <c r="E5" s="21"/>
      <c r="F5" s="21"/>
      <c r="G5" s="21"/>
      <c r="H5" s="21"/>
      <c r="I5" s="26" t="s">
        <v>15</v>
      </c>
      <c r="J5" s="19"/>
    </row>
    <row r="6" ht="72" spans="1:10">
      <c r="A6" s="19">
        <f>ROW()-4</f>
        <v>2</v>
      </c>
      <c r="B6" s="20" t="s">
        <v>16</v>
      </c>
      <c r="C6" s="19" t="s">
        <v>14</v>
      </c>
      <c r="D6" s="19">
        <v>10.5</v>
      </c>
      <c r="E6" s="21"/>
      <c r="F6" s="21"/>
      <c r="G6" s="21"/>
      <c r="H6" s="21"/>
      <c r="I6" s="26" t="s">
        <v>17</v>
      </c>
      <c r="J6" s="19"/>
    </row>
    <row r="7" ht="30" spans="1:10">
      <c r="A7" s="19">
        <f>ROW()-4</f>
        <v>3</v>
      </c>
      <c r="B7" s="20" t="s">
        <v>18</v>
      </c>
      <c r="C7" s="19" t="s">
        <v>14</v>
      </c>
      <c r="D7" s="19">
        <v>7.5</v>
      </c>
      <c r="E7" s="21"/>
      <c r="F7" s="21"/>
      <c r="G7" s="21"/>
      <c r="H7" s="21"/>
      <c r="I7" s="27" t="s">
        <v>19</v>
      </c>
      <c r="J7" s="19"/>
    </row>
    <row r="8" ht="22.05" customHeight="1" spans="1:10">
      <c r="A8" s="19"/>
      <c r="B8" s="20" t="s">
        <v>20</v>
      </c>
      <c r="C8" s="19" t="s">
        <v>21</v>
      </c>
      <c r="D8" s="19">
        <v>4</v>
      </c>
      <c r="E8" s="21"/>
      <c r="F8" s="21"/>
      <c r="G8" s="21"/>
      <c r="H8" s="21"/>
      <c r="I8" s="19"/>
      <c r="J8" s="19"/>
    </row>
    <row r="9" ht="22.05" customHeight="1" spans="1:10">
      <c r="A9" s="19">
        <f t="shared" ref="A9:A19" si="0">ROW()-4</f>
        <v>5</v>
      </c>
      <c r="B9" s="20" t="s">
        <v>22</v>
      </c>
      <c r="C9" s="19" t="s">
        <v>23</v>
      </c>
      <c r="D9" s="19">
        <v>45</v>
      </c>
      <c r="E9" s="21"/>
      <c r="F9" s="21"/>
      <c r="G9" s="21"/>
      <c r="H9" s="21"/>
      <c r="I9" s="27" t="s">
        <v>24</v>
      </c>
      <c r="J9" s="19"/>
    </row>
    <row r="10" ht="22.05" customHeight="1" spans="1:10">
      <c r="A10" s="19">
        <f t="shared" si="0"/>
        <v>6</v>
      </c>
      <c r="B10" s="20" t="s">
        <v>25</v>
      </c>
      <c r="C10" s="19" t="s">
        <v>23</v>
      </c>
      <c r="D10" s="19">
        <v>8</v>
      </c>
      <c r="E10" s="21"/>
      <c r="F10" s="21"/>
      <c r="G10" s="21"/>
      <c r="H10" s="21"/>
      <c r="I10" s="27" t="s">
        <v>26</v>
      </c>
      <c r="J10" s="19"/>
    </row>
    <row r="11" ht="22.05" customHeight="1" spans="1:10">
      <c r="A11" s="19">
        <f t="shared" si="0"/>
        <v>7</v>
      </c>
      <c r="B11" s="20" t="s">
        <v>27</v>
      </c>
      <c r="C11" s="19" t="s">
        <v>23</v>
      </c>
      <c r="D11" s="19">
        <v>22</v>
      </c>
      <c r="E11" s="21"/>
      <c r="F11" s="21"/>
      <c r="G11" s="21"/>
      <c r="H11" s="21"/>
      <c r="I11" s="27" t="s">
        <v>28</v>
      </c>
      <c r="J11" s="19"/>
    </row>
    <row r="12" ht="22.05" customHeight="1" spans="1:13">
      <c r="A12" s="19">
        <f t="shared" si="0"/>
        <v>8</v>
      </c>
      <c r="B12" s="20" t="s">
        <v>29</v>
      </c>
      <c r="C12" s="19" t="s">
        <v>23</v>
      </c>
      <c r="D12" s="19">
        <v>140</v>
      </c>
      <c r="E12" s="21"/>
      <c r="F12" s="21"/>
      <c r="G12" s="21"/>
      <c r="H12" s="21"/>
      <c r="I12" s="27" t="s">
        <v>30</v>
      </c>
      <c r="J12" s="19"/>
      <c r="M12" s="28" t="s">
        <v>31</v>
      </c>
    </row>
    <row r="13" ht="30" spans="1:10">
      <c r="A13" s="19">
        <f t="shared" si="0"/>
        <v>9</v>
      </c>
      <c r="B13" s="20" t="s">
        <v>32</v>
      </c>
      <c r="C13" s="19" t="s">
        <v>23</v>
      </c>
      <c r="D13" s="19">
        <v>11</v>
      </c>
      <c r="E13" s="21"/>
      <c r="F13" s="21"/>
      <c r="G13" s="21"/>
      <c r="H13" s="21"/>
      <c r="I13" s="27" t="s">
        <v>33</v>
      </c>
      <c r="J13" s="19"/>
    </row>
    <row r="14" ht="22.05" customHeight="1" spans="1:10">
      <c r="A14" s="19">
        <f t="shared" si="0"/>
        <v>10</v>
      </c>
      <c r="B14" s="20" t="s">
        <v>34</v>
      </c>
      <c r="C14" s="19" t="s">
        <v>21</v>
      </c>
      <c r="D14" s="19">
        <v>1</v>
      </c>
      <c r="E14" s="21"/>
      <c r="F14" s="21"/>
      <c r="G14" s="21"/>
      <c r="H14" s="21"/>
      <c r="I14" s="27"/>
      <c r="J14" s="19"/>
    </row>
    <row r="15" ht="30" spans="1:10">
      <c r="A15" s="19">
        <f t="shared" si="0"/>
        <v>11</v>
      </c>
      <c r="B15" s="20" t="s">
        <v>35</v>
      </c>
      <c r="C15" s="19" t="s">
        <v>21</v>
      </c>
      <c r="D15" s="19">
        <v>2</v>
      </c>
      <c r="E15" s="21"/>
      <c r="F15" s="21"/>
      <c r="G15" s="21"/>
      <c r="H15" s="21"/>
      <c r="I15" s="27" t="s">
        <v>36</v>
      </c>
      <c r="J15" s="19"/>
    </row>
    <row r="16" ht="22.05" customHeight="1" spans="1:10">
      <c r="A16" s="19">
        <f t="shared" si="0"/>
        <v>12</v>
      </c>
      <c r="B16" s="20" t="s">
        <v>37</v>
      </c>
      <c r="C16" s="19" t="s">
        <v>21</v>
      </c>
      <c r="D16" s="19">
        <v>2</v>
      </c>
      <c r="E16" s="21"/>
      <c r="F16" s="21"/>
      <c r="G16" s="21"/>
      <c r="H16" s="21"/>
      <c r="I16" s="27" t="s">
        <v>38</v>
      </c>
      <c r="J16" s="19"/>
    </row>
    <row r="17" ht="30" spans="1:10">
      <c r="A17" s="19">
        <f t="shared" si="0"/>
        <v>13</v>
      </c>
      <c r="B17" s="20" t="s">
        <v>39</v>
      </c>
      <c r="C17" s="19" t="s">
        <v>21</v>
      </c>
      <c r="D17" s="19">
        <v>5</v>
      </c>
      <c r="E17" s="21"/>
      <c r="F17" s="21"/>
      <c r="G17" s="21"/>
      <c r="H17" s="21"/>
      <c r="I17" s="27" t="s">
        <v>40</v>
      </c>
      <c r="J17" s="19"/>
    </row>
    <row r="18" ht="30" spans="1:10">
      <c r="A18" s="19">
        <f t="shared" si="0"/>
        <v>14</v>
      </c>
      <c r="B18" s="20" t="s">
        <v>41</v>
      </c>
      <c r="C18" s="19" t="s">
        <v>42</v>
      </c>
      <c r="D18" s="19">
        <v>1</v>
      </c>
      <c r="E18" s="21"/>
      <c r="F18" s="21"/>
      <c r="G18" s="21"/>
      <c r="H18" s="21"/>
      <c r="I18" s="27" t="s">
        <v>43</v>
      </c>
      <c r="J18" s="19"/>
    </row>
    <row r="19" ht="22.05" customHeight="1" spans="1:10">
      <c r="A19" s="19">
        <f t="shared" si="0"/>
        <v>15</v>
      </c>
      <c r="B19" s="20" t="s">
        <v>44</v>
      </c>
      <c r="C19" s="19" t="s">
        <v>45</v>
      </c>
      <c r="D19" s="19">
        <v>1</v>
      </c>
      <c r="E19" s="21"/>
      <c r="F19" s="21"/>
      <c r="G19" s="21"/>
      <c r="H19" s="21"/>
      <c r="I19" s="29"/>
      <c r="J19" s="19"/>
    </row>
    <row r="20" ht="22.05" customHeight="1" spans="1:10">
      <c r="A20" s="19"/>
      <c r="B20" s="16" t="s">
        <v>46</v>
      </c>
      <c r="C20" s="19"/>
      <c r="D20" s="19"/>
      <c r="E20" s="21"/>
      <c r="F20" s="21"/>
      <c r="G20" s="21"/>
      <c r="H20" s="21"/>
      <c r="I20" s="30"/>
      <c r="J20" s="19"/>
    </row>
    <row r="21" ht="22.05" customHeight="1" spans="1:10">
      <c r="A21" s="19"/>
      <c r="B21" s="16" t="s">
        <v>47</v>
      </c>
      <c r="C21" s="19"/>
      <c r="D21" s="22">
        <v>0.09</v>
      </c>
      <c r="E21" s="21"/>
      <c r="F21" s="21"/>
      <c r="G21" s="21"/>
      <c r="H21" s="21"/>
      <c r="I21" s="30"/>
      <c r="J21" s="19"/>
    </row>
    <row r="22" ht="22.05" customHeight="1" spans="1:10">
      <c r="A22" s="19"/>
      <c r="B22" s="16" t="s">
        <v>48</v>
      </c>
      <c r="C22" s="19"/>
      <c r="D22" s="19"/>
      <c r="E22" s="21"/>
      <c r="F22" s="21"/>
      <c r="G22" s="21"/>
      <c r="H22" s="21"/>
      <c r="I22" s="30"/>
      <c r="J22" s="19"/>
    </row>
    <row r="23" spans="1:10">
      <c r="A23" s="23" t="s">
        <v>49</v>
      </c>
      <c r="B23" s="23"/>
      <c r="C23" s="23"/>
      <c r="D23" s="23"/>
      <c r="E23" s="23"/>
      <c r="F23" s="23"/>
      <c r="G23" s="23"/>
      <c r="H23" s="23"/>
      <c r="I23" s="23"/>
      <c r="J23" s="23"/>
    </row>
    <row r="24" ht="15" customHeight="1" spans="1:10">
      <c r="A24" s="18" t="s">
        <v>50</v>
      </c>
      <c r="B24" s="18"/>
      <c r="C24" s="18"/>
      <c r="D24" s="18"/>
      <c r="E24" s="18"/>
      <c r="F24" s="18"/>
      <c r="G24" s="18"/>
      <c r="H24" s="18"/>
      <c r="I24" s="18"/>
      <c r="J24" s="18"/>
    </row>
    <row r="25" ht="15" customHeight="1" spans="1:10">
      <c r="A25" s="18" t="s">
        <v>51</v>
      </c>
      <c r="B25" s="18"/>
      <c r="C25" s="18"/>
      <c r="D25" s="18"/>
      <c r="E25" s="18"/>
      <c r="F25" s="18"/>
      <c r="G25" s="18"/>
      <c r="H25" s="18"/>
      <c r="I25" s="18"/>
      <c r="J25" s="18"/>
    </row>
    <row r="26" ht="15" customHeight="1" spans="1:10">
      <c r="A26" s="18" t="s">
        <v>52</v>
      </c>
      <c r="B26" s="18"/>
      <c r="C26" s="18"/>
      <c r="D26" s="18"/>
      <c r="E26" s="18"/>
      <c r="F26" s="18"/>
      <c r="G26" s="18"/>
      <c r="H26" s="18"/>
      <c r="I26" s="18"/>
      <c r="J26" s="18"/>
    </row>
  </sheetData>
  <mergeCells count="7">
    <mergeCell ref="A1:J1"/>
    <mergeCell ref="A2:J2"/>
    <mergeCell ref="A3:J3"/>
    <mergeCell ref="A23:J23"/>
    <mergeCell ref="A24:J24"/>
    <mergeCell ref="A25:J25"/>
    <mergeCell ref="A26:J26"/>
  </mergeCells>
  <pageMargins left="0.196527777777778" right="0.196527777777778" top="0.590277777777778" bottom="0.590277777777778" header="0.5" footer="0.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53</v>
      </c>
    </row>
    <row r="2" ht="13.95" spans="1:1">
      <c r="A2" s="2" t="s">
        <v>54</v>
      </c>
    </row>
    <row r="3" ht="13.95" spans="1:3">
      <c r="A3" s="3" t="s">
        <v>55</v>
      </c>
      <c r="C3" s="4" t="s">
        <v>56</v>
      </c>
    </row>
    <row r="4" spans="1:1">
      <c r="A4" s="3">
        <v>3</v>
      </c>
    </row>
    <row r="6" ht="13.95"/>
    <row r="7" spans="1:1">
      <c r="A7" s="5" t="s">
        <v>57</v>
      </c>
    </row>
    <row r="8" spans="1:1">
      <c r="A8" s="6" t="s">
        <v>58</v>
      </c>
    </row>
    <row r="9" spans="1:1">
      <c r="A9" s="7" t="s">
        <v>59</v>
      </c>
    </row>
    <row r="10" spans="1:1">
      <c r="A10" s="6" t="s">
        <v>60</v>
      </c>
    </row>
    <row r="11" ht="13.95" spans="1:1">
      <c r="A11" s="8" t="s">
        <v>61</v>
      </c>
    </row>
    <row r="13" ht="13.95"/>
    <row r="14" ht="13.95" spans="1:1">
      <c r="A14" s="4" t="s">
        <v>62</v>
      </c>
    </row>
    <row r="16" ht="13.95"/>
    <row r="17" ht="13.95" spans="3:3">
      <c r="C17" s="4" t="s">
        <v>63</v>
      </c>
    </row>
    <row r="20" spans="1:1">
      <c r="A20" s="9" t="s">
        <v>64</v>
      </c>
    </row>
    <row r="26" ht="13.95" spans="3:3">
      <c r="C26" s="10" t="s">
        <v>65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概算表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2023-02-28T07:52:00Z</cp:lastPrinted>
  <dcterms:modified xsi:type="dcterms:W3CDTF">2023-03-01T01:20:37Z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