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概算表（横版）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<sst xmlns="http://schemas.openxmlformats.org/spreadsheetml/2006/main" count="74" uniqueCount="60">
  <si>
    <t>致远楼416办公室改造项目预（决）算清单</t>
  </si>
  <si>
    <t>项目地址：武汉商学院</t>
  </si>
  <si>
    <t>项目名称：致远楼416办公室改造项目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</si>
  <si>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</si>
  <si>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</si>
  <si>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</si>
  <si>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</si>
  <si>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</si>
  <si>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</si>
  <si>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</si>
  <si>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</si>
  <si>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</si>
  <si>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拆除日光灯、出风口、管线、窗帘等</t>
  </si>
  <si>
    <t>工日</t>
  </si>
  <si>
    <t>本项目最高给1个工日、单价最高300元，投标单位可根据现场减少</t>
  </si>
  <si>
    <t>轻钢龙骨防火隔断墙</t>
  </si>
  <si>
    <r>
      <rPr>
        <sz val="9"/>
        <color theme="1"/>
        <rFont val="微软雅黑"/>
        <charset val="134"/>
      </rPr>
      <t>m</t>
    </r>
    <r>
      <rPr>
        <vertAlign val="superscript"/>
        <sz val="9"/>
        <color theme="1"/>
        <rFont val="微软雅黑"/>
        <charset val="134"/>
      </rPr>
      <t>2</t>
    </r>
  </si>
  <si>
    <t>木质防火门</t>
  </si>
  <si>
    <t>樘</t>
  </si>
  <si>
    <t>含五金锁具</t>
  </si>
  <si>
    <t>出风口、窗洞防火石膏板封堵</t>
  </si>
  <si>
    <t>铲除涂料</t>
  </si>
  <si>
    <t>涂料翻新</t>
  </si>
  <si>
    <r>
      <rPr>
        <sz val="9"/>
        <color theme="1"/>
        <rFont val="微软雅黑"/>
        <charset val="134"/>
      </rPr>
      <t>2.5mm</t>
    </r>
    <r>
      <rPr>
        <vertAlign val="superscript"/>
        <sz val="9"/>
        <color theme="1"/>
        <rFont val="微软雅黑"/>
        <charset val="134"/>
      </rPr>
      <t>2</t>
    </r>
    <r>
      <rPr>
        <sz val="9"/>
        <color theme="1"/>
        <rFont val="微软雅黑"/>
        <charset val="134"/>
      </rPr>
      <t>/BV照明线</t>
    </r>
  </si>
  <si>
    <t>m</t>
  </si>
  <si>
    <r>
      <rPr>
        <sz val="9"/>
        <color theme="1"/>
        <rFont val="微软雅黑"/>
        <charset val="134"/>
      </rPr>
      <t>4mm</t>
    </r>
    <r>
      <rPr>
        <vertAlign val="superscript"/>
        <sz val="9"/>
        <color theme="1"/>
        <rFont val="微软雅黑"/>
        <charset val="134"/>
      </rPr>
      <t>2/</t>
    </r>
    <r>
      <rPr>
        <sz val="9"/>
        <color theme="1"/>
        <rFont val="微软雅黑"/>
        <charset val="134"/>
      </rPr>
      <t>BV空调线</t>
    </r>
  </si>
  <si>
    <t>线槽、线管</t>
  </si>
  <si>
    <t>LED条形灯</t>
  </si>
  <si>
    <t>个</t>
  </si>
  <si>
    <t>双联双控开关</t>
  </si>
  <si>
    <t>单联双控开关</t>
  </si>
  <si>
    <t>空开盒</t>
  </si>
  <si>
    <t>20A空开</t>
  </si>
  <si>
    <t>五孔插座</t>
  </si>
  <si>
    <t>双层窗帘</t>
  </si>
  <si>
    <t>外防紫外线窗帘及内普通布帘含安装及轨道挂钩等，按轨道长度结算</t>
  </si>
  <si>
    <t>办公桌档案柜搬运</t>
  </si>
  <si>
    <t>本项目最高给3个工日、单价最高300元，投标单位可根据现场减少</t>
  </si>
  <si>
    <t>成品保护</t>
  </si>
  <si>
    <t>项</t>
  </si>
  <si>
    <t>垃圾清运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</si>
  <si>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</si>
  <si>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</si>
  <si>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</si>
  <si>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2、报价一式二份（正副本、书本式），材料事项名称及注意事项不可另起名称及更改。</t>
  </si>
  <si>
    <t xml:space="preserve">      3、报价预算控制在 1.99万元以内。</t>
  </si>
  <si>
    <t xml:space="preserve">   备注：报价文件交资产与后勤管理处205室陈老师。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</si>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</sst>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\$#,##0;\(\$#,##0\)"/>
    <numFmt numFmtId="177" formatCode="yy\.mm\.dd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#,##0;\(#,##0\)"/>
    <numFmt numFmtId="181" formatCode="#,##0.0_);\(#,##0.0\)"/>
    <numFmt numFmtId="182" formatCode="_-* #,##0_-;\-* #,##0_-;_-* &quot;-&quot;_-;_-@_-"/>
    <numFmt numFmtId="183" formatCode="&quot;$&quot;\ #,##0_-;[Red]&quot;$&quot;\ #,##0\-"/>
    <numFmt numFmtId="184" formatCode="&quot;$&quot;#,##0.00_);[Red]\(&quot;$&quot;#,##0.00\)"/>
    <numFmt numFmtId="185" formatCode="&quot;$&quot;#,##0_);[Red]\(&quot;$&quot;#,##0\)"/>
    <numFmt numFmtId="186" formatCode="_-&quot;$&quot;\ * #,##0.00_-;_-&quot;$&quot;\ * #,##0.00\-;_-&quot;$&quot;\ * &quot;-&quot;??_-;_-@_-"/>
    <numFmt numFmtId="187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188" formatCode="&quot;$&quot;\ #,##0.00_-;[Red]&quot;$&quot;\ #,##0.00\-"/>
    <numFmt numFmtId="42" formatCode="_ &quot;￥&quot;* #,##0_ ;_ &quot;￥&quot;* \-#,##0_ ;_ &quot;￥&quot;* &quot;-&quot;_ ;_ @_ "/>
    <numFmt numFmtId="189" formatCode="#\ ??/??"/>
    <numFmt numFmtId="190" formatCode="0.00_);[Red]\(0.00\)"/>
    <numFmt numFmtId="191" formatCode="\$#,##0.00;\(\$#,##0.00\)"/>
    <numFmt numFmtId="192" formatCode="_(&quot;$&quot;* #,##0_);_(&quot;$&quot;* \(#,##0\);_(&quot;$&quot;* &quot;-&quot;_);_(@_)"/>
  </numFmts>
  <fonts count="57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MS Sans Serif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sz val="10"/>
      <name val="Geneva"/>
      <charset val="134"/>
    </font>
    <font>
      <b/>
      <sz val="15"/>
      <color theme="3"/>
      <name val="宋体"/>
      <charset val="134"/>
      <scheme val="minor"/>
    </font>
    <font>
      <b/>
      <sz val="12"/>
      <name val="Arial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Helv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vertAlign val="superscript"/>
      <sz val="9"/>
      <color theme="1"/>
      <name val="微软雅黑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30" borderId="3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4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" fillId="0" borderId="34" applyFill="0" applyProtection="0">
      <alignment horizontal="right"/>
    </xf>
    <xf numFmtId="0" fontId="14" fillId="23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/>
    <xf numFmtId="0" fontId="5" fillId="18" borderId="29" applyNumberFormat="0" applyFont="0" applyAlignment="0" applyProtection="0">
      <alignment vertical="center"/>
    </xf>
    <xf numFmtId="0" fontId="23" fillId="0" borderId="0"/>
    <xf numFmtId="0" fontId="1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protection locked="0"/>
    </xf>
    <xf numFmtId="0" fontId="21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3" fillId="0" borderId="0"/>
    <xf numFmtId="0" fontId="23" fillId="0" borderId="0"/>
    <xf numFmtId="0" fontId="10" fillId="31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7" applyNumberFormat="0" applyAlignment="0" applyProtection="0">
      <alignment vertical="center"/>
    </xf>
    <xf numFmtId="0" fontId="36" fillId="8" borderId="33" applyNumberFormat="0" applyAlignment="0" applyProtection="0">
      <alignment vertical="center"/>
    </xf>
    <xf numFmtId="0" fontId="17" fillId="12" borderId="2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9" fillId="0" borderId="0"/>
    <xf numFmtId="0" fontId="10" fillId="46" borderId="0" applyNumberFormat="0" applyBorder="0" applyAlignment="0" applyProtection="0">
      <alignment vertical="center"/>
    </xf>
    <xf numFmtId="0" fontId="9" fillId="0" borderId="0"/>
    <xf numFmtId="0" fontId="13" fillId="22" borderId="0" applyNumberFormat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14" fillId="10" borderId="0" applyNumberFormat="0" applyBorder="0" applyAlignment="0" applyProtection="0"/>
    <xf numFmtId="0" fontId="20" fillId="0" borderId="0"/>
    <xf numFmtId="0" fontId="13" fillId="49" borderId="0" applyNumberFormat="0" applyBorder="0" applyAlignment="0" applyProtection="0"/>
    <xf numFmtId="0" fontId="14" fillId="4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51" borderId="0" applyNumberFormat="0" applyBorder="0" applyAlignment="0" applyProtection="0"/>
    <xf numFmtId="0" fontId="14" fillId="2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Font="0" applyFill="0" applyBorder="0" applyAlignment="0" applyProtection="0"/>
    <xf numFmtId="0" fontId="13" fillId="9" borderId="0" applyNumberFormat="0" applyBorder="0" applyAlignment="0" applyProtection="0"/>
    <xf numFmtId="188" fontId="1" fillId="0" borderId="0" applyFont="0" applyFill="0" applyBorder="0" applyAlignment="0" applyProtection="0"/>
    <xf numFmtId="0" fontId="14" fillId="17" borderId="0" applyNumberFormat="0" applyBorder="0" applyAlignment="0" applyProtection="0"/>
    <xf numFmtId="0" fontId="14" fillId="45" borderId="0" applyNumberFormat="0" applyBorder="0" applyAlignment="0" applyProtection="0"/>
    <xf numFmtId="0" fontId="13" fillId="33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187" fontId="1" fillId="0" borderId="0" applyFont="0" applyFill="0" applyBorder="0" applyAlignment="0" applyProtection="0"/>
    <xf numFmtId="0" fontId="14" fillId="52" borderId="0" applyNumberFormat="0" applyBorder="0" applyAlignment="0" applyProtection="0"/>
    <xf numFmtId="0" fontId="13" fillId="33" borderId="0" applyNumberFormat="0" applyBorder="0" applyAlignment="0" applyProtection="0"/>
    <xf numFmtId="0" fontId="14" fillId="10" borderId="0" applyNumberFormat="0" applyBorder="0" applyAlignment="0" applyProtection="0"/>
    <xf numFmtId="0" fontId="14" fillId="37" borderId="0" applyNumberFormat="0" applyBorder="0" applyAlignment="0" applyProtection="0"/>
    <xf numFmtId="0" fontId="13" fillId="22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0" fillId="0" borderId="0"/>
    <xf numFmtId="182" fontId="1" fillId="0" borderId="0" applyFont="0" applyFill="0" applyBorder="0" applyAlignment="0" applyProtection="0"/>
    <xf numFmtId="180" fontId="16" fillId="0" borderId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191" fontId="16" fillId="0" borderId="0"/>
    <xf numFmtId="15" fontId="12" fillId="0" borderId="0"/>
    <xf numFmtId="176" fontId="16" fillId="0" borderId="0"/>
    <xf numFmtId="0" fontId="0" fillId="0" borderId="0"/>
    <xf numFmtId="38" fontId="19" fillId="16" borderId="0" applyNumberFormat="0" applyBorder="0" applyAlignment="0" applyProtection="0"/>
    <xf numFmtId="0" fontId="22" fillId="0" borderId="36" applyNumberFormat="0" applyAlignment="0" applyProtection="0">
      <alignment horizontal="left" vertical="center"/>
    </xf>
    <xf numFmtId="0" fontId="22" fillId="0" borderId="17">
      <alignment horizontal="left" vertical="center"/>
    </xf>
    <xf numFmtId="10" fontId="19" fillId="43" borderId="12" applyNumberFormat="0" applyBorder="0" applyAlignment="0" applyProtection="0"/>
    <xf numFmtId="181" fontId="34" fillId="32" borderId="0"/>
    <xf numFmtId="181" fontId="41" fillId="50" borderId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6" fillId="0" borderId="0"/>
    <xf numFmtId="37" fontId="42" fillId="0" borderId="0"/>
    <xf numFmtId="183" fontId="1" fillId="0" borderId="0"/>
    <xf numFmtId="0" fontId="9" fillId="0" borderId="0"/>
    <xf numFmtId="0" fontId="1" fillId="0" borderId="0"/>
    <xf numFmtId="14" fontId="24" fillId="0" borderId="0">
      <alignment horizontal="center" wrapText="1"/>
      <protection locked="0"/>
    </xf>
    <xf numFmtId="3" fontId="12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89" fontId="1" fillId="0" borderId="0" applyFont="0" applyFill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40" fillId="0" borderId="37">
      <alignment horizontal="center"/>
    </xf>
    <xf numFmtId="0" fontId="12" fillId="53" borderId="0" applyNumberFormat="0" applyFont="0" applyBorder="0" applyAlignment="0" applyProtection="0"/>
    <xf numFmtId="0" fontId="40" fillId="0" borderId="0" applyNumberFormat="0" applyFill="0" applyBorder="0" applyAlignment="0" applyProtection="0"/>
    <xf numFmtId="0" fontId="43" fillId="54" borderId="38">
      <protection locked="0"/>
    </xf>
    <xf numFmtId="0" fontId="44" fillId="0" borderId="0"/>
    <xf numFmtId="0" fontId="43" fillId="54" borderId="38">
      <protection locked="0"/>
    </xf>
    <xf numFmtId="0" fontId="43" fillId="54" borderId="38">
      <protection locked="0"/>
    </xf>
    <xf numFmtId="192" fontId="1" fillId="0" borderId="0" applyFont="0" applyFill="0" applyBorder="0" applyAlignment="0" applyProtection="0"/>
    <xf numFmtId="0" fontId="1" fillId="0" borderId="39" applyNumberFormat="0" applyFill="0" applyProtection="0">
      <alignment horizontal="right"/>
    </xf>
    <xf numFmtId="0" fontId="45" fillId="0" borderId="39" applyNumberFormat="0" applyFill="0" applyProtection="0">
      <alignment horizontal="center"/>
    </xf>
    <xf numFmtId="0" fontId="46" fillId="0" borderId="0" applyNumberFormat="0" applyFill="0" applyBorder="0" applyAlignment="0" applyProtection="0"/>
    <xf numFmtId="0" fontId="47" fillId="0" borderId="34" applyNumberFormat="0" applyFill="0" applyProtection="0">
      <alignment horizontal="center"/>
    </xf>
    <xf numFmtId="0" fontId="48" fillId="55" borderId="0" applyNumberFormat="0" applyBorder="0" applyAlignment="0" applyProtection="0"/>
    <xf numFmtId="0" fontId="49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" fillId="0" borderId="0">
      <alignment vertical="center"/>
    </xf>
    <xf numFmtId="3" fontId="52" fillId="0" borderId="0" applyNumberForma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55" fillId="9" borderId="0" applyNumberFormat="0" applyBorder="0" applyAlignment="0" applyProtection="0"/>
    <xf numFmtId="0" fontId="47" fillId="0" borderId="34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1" fillId="0" borderId="39" applyNumberFormat="0" applyFill="0" applyProtection="0">
      <alignment horizontal="left"/>
    </xf>
    <xf numFmtId="1" fontId="1" fillId="0" borderId="34" applyFill="0" applyProtection="0">
      <alignment horizontal="center"/>
    </xf>
    <xf numFmtId="0" fontId="1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90" fontId="7" fillId="0" borderId="12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90" fontId="7" fillId="0" borderId="5" xfId="0" applyNumberFormat="1" applyFont="1" applyBorder="1" applyAlignment="1">
      <alignment horizontal="center" vertical="center"/>
    </xf>
    <xf numFmtId="0" fontId="7" fillId="0" borderId="14" xfId="144" applyFont="1" applyFill="1" applyBorder="1" applyAlignment="1">
      <alignment horizontal="left" vertical="center" wrapText="1"/>
    </xf>
    <xf numFmtId="0" fontId="7" fillId="0" borderId="15" xfId="144" applyFont="1" applyFill="1" applyBorder="1" applyAlignment="1">
      <alignment horizontal="left" vertical="center" wrapText="1"/>
    </xf>
    <xf numFmtId="0" fontId="7" fillId="0" borderId="16" xfId="144" applyFont="1" applyFill="1" applyBorder="1" applyAlignment="1">
      <alignment horizontal="left" vertical="center"/>
    </xf>
    <xf numFmtId="0" fontId="7" fillId="0" borderId="17" xfId="144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144" applyFont="1" applyFill="1" applyBorder="1" applyAlignment="1">
      <alignment horizontal="left" vertical="center" wrapText="1"/>
    </xf>
    <xf numFmtId="0" fontId="7" fillId="0" borderId="25" xfId="144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_ET_STYLE_NoName_00__Book1" xfId="17"/>
    <cellStyle name="注释" xfId="18" builtinId="10"/>
    <cellStyle name="_ET_STYLE_NoName_00__Sheet3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_ET_STYLE_NoName_00__Book1_2" xfId="67"/>
    <cellStyle name="Accent5 - 20%" xfId="68"/>
    <cellStyle name="Accent1" xfId="69"/>
    <cellStyle name="Accent1 - 20%" xfId="70"/>
    <cellStyle name="Accent1 - 40%" xfId="71"/>
    <cellStyle name="Accent2" xfId="72"/>
    <cellStyle name="Accent3" xfId="73"/>
    <cellStyle name="Accent3 - 20%" xfId="74"/>
    <cellStyle name="Milliers_!!!GO" xfId="75"/>
    <cellStyle name="Accent3 - 40%" xfId="76"/>
    <cellStyle name="Mon閠aire [0]_!!!GO" xfId="77"/>
    <cellStyle name="Accent3 - 60%" xfId="78"/>
    <cellStyle name="Accent4" xfId="79"/>
    <cellStyle name="Accent4 - 20%" xfId="80"/>
    <cellStyle name="Accent4 - 40%" xfId="81"/>
    <cellStyle name="Accent4 - 60%" xfId="82"/>
    <cellStyle name="捠壿 [0.00]_Region Orders (2)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ColLevel_1" xfId="91"/>
    <cellStyle name="常规 2" xfId="92"/>
    <cellStyle name="Comma [0]_!!!GO" xfId="93"/>
    <cellStyle name="comma zerodec" xfId="94"/>
    <cellStyle name="Comma_!!!GO" xfId="95"/>
    <cellStyle name="Currency [0]_!!!GO" xfId="96"/>
    <cellStyle name="Currency_!!!GO" xfId="97"/>
    <cellStyle name="分级显示列_1_Book1" xfId="98"/>
    <cellStyle name="样式 1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er.style" xfId="121"/>
    <cellStyle name="PSInt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部门" xfId="139"/>
    <cellStyle name="强调 3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好_Book1_1" xfId="147"/>
    <cellStyle name="千位分隔 2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M12" sqref="M12"/>
    </sheetView>
  </sheetViews>
  <sheetFormatPr defaultColWidth="9" defaultRowHeight="14.4"/>
  <cols>
    <col min="1" max="1" width="5.25" style="11" customWidth="1"/>
    <col min="2" max="2" width="16.625" style="11" customWidth="1"/>
    <col min="3" max="3" width="5.56666666666667" style="11" customWidth="1"/>
    <col min="4" max="4" width="5.75" style="12" customWidth="1"/>
    <col min="5" max="7" width="7.5" style="11" customWidth="1"/>
    <col min="8" max="8" width="8.375" style="11" customWidth="1"/>
    <col min="9" max="9" width="24.5666666666667" style="13" customWidth="1"/>
    <col min="10" max="16384" width="9" style="11"/>
  </cols>
  <sheetData>
    <row r="1" ht="3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6"/>
    </row>
    <row r="2" ht="22.05" customHeight="1" spans="1:9">
      <c r="A2" s="15" t="s">
        <v>1</v>
      </c>
      <c r="B2" s="16"/>
      <c r="C2" s="16"/>
      <c r="D2" s="17"/>
      <c r="E2" s="16"/>
      <c r="F2" s="16"/>
      <c r="G2" s="16"/>
      <c r="H2" s="16"/>
      <c r="I2" s="37"/>
    </row>
    <row r="3" ht="22.05" customHeight="1" spans="1:9">
      <c r="A3" s="18" t="s">
        <v>2</v>
      </c>
      <c r="B3" s="19"/>
      <c r="C3" s="19"/>
      <c r="D3" s="20"/>
      <c r="E3" s="19"/>
      <c r="F3" s="19"/>
      <c r="G3" s="19"/>
      <c r="H3" s="19"/>
      <c r="I3" s="38"/>
    </row>
    <row r="4" ht="22.05" customHeight="1" spans="1:9">
      <c r="A4" s="21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39" t="s">
        <v>11</v>
      </c>
    </row>
    <row r="5" ht="30" customHeight="1" spans="1:9">
      <c r="A5" s="22">
        <f>ROW()-4</f>
        <v>1</v>
      </c>
      <c r="B5" s="23" t="s">
        <v>12</v>
      </c>
      <c r="C5" s="24" t="s">
        <v>13</v>
      </c>
      <c r="D5" s="24">
        <v>1</v>
      </c>
      <c r="E5" s="25"/>
      <c r="F5" s="25"/>
      <c r="G5" s="25"/>
      <c r="H5" s="25"/>
      <c r="I5" s="40" t="s">
        <v>14</v>
      </c>
    </row>
    <row r="6" ht="22.05" customHeight="1" spans="1:9">
      <c r="A6" s="22">
        <f t="shared" ref="A6:A22" si="0">ROW()-4</f>
        <v>2</v>
      </c>
      <c r="B6" s="24" t="s">
        <v>15</v>
      </c>
      <c r="C6" s="24" t="s">
        <v>16</v>
      </c>
      <c r="D6" s="24">
        <v>21</v>
      </c>
      <c r="E6" s="25"/>
      <c r="F6" s="25"/>
      <c r="G6" s="25"/>
      <c r="H6" s="25"/>
      <c r="I6" s="40"/>
    </row>
    <row r="7" ht="22.05" customHeight="1" spans="1:9">
      <c r="A7" s="22">
        <f t="shared" si="0"/>
        <v>3</v>
      </c>
      <c r="B7" s="24" t="s">
        <v>17</v>
      </c>
      <c r="C7" s="24" t="s">
        <v>18</v>
      </c>
      <c r="D7" s="24">
        <v>1</v>
      </c>
      <c r="E7" s="25"/>
      <c r="F7" s="25"/>
      <c r="G7" s="25"/>
      <c r="H7" s="25"/>
      <c r="I7" s="40" t="s">
        <v>19</v>
      </c>
    </row>
    <row r="8" ht="26.4" spans="1:9">
      <c r="A8" s="22">
        <f t="shared" si="0"/>
        <v>4</v>
      </c>
      <c r="B8" s="23" t="s">
        <v>20</v>
      </c>
      <c r="C8" s="24" t="s">
        <v>16</v>
      </c>
      <c r="D8" s="24">
        <v>3</v>
      </c>
      <c r="E8" s="25"/>
      <c r="F8" s="25"/>
      <c r="G8" s="25"/>
      <c r="H8" s="25"/>
      <c r="I8" s="40"/>
    </row>
    <row r="9" ht="22.05" customHeight="1" spans="1:9">
      <c r="A9" s="22">
        <f t="shared" si="0"/>
        <v>5</v>
      </c>
      <c r="B9" s="24" t="s">
        <v>21</v>
      </c>
      <c r="C9" s="24" t="s">
        <v>16</v>
      </c>
      <c r="D9" s="24">
        <v>130</v>
      </c>
      <c r="E9" s="25"/>
      <c r="F9" s="25"/>
      <c r="G9" s="25"/>
      <c r="H9" s="25"/>
      <c r="I9" s="40"/>
    </row>
    <row r="10" ht="22.05" customHeight="1" spans="1:9">
      <c r="A10" s="22">
        <f t="shared" si="0"/>
        <v>6</v>
      </c>
      <c r="B10" s="24" t="s">
        <v>22</v>
      </c>
      <c r="C10" s="24" t="s">
        <v>16</v>
      </c>
      <c r="D10" s="24">
        <v>170</v>
      </c>
      <c r="E10" s="25"/>
      <c r="F10" s="25"/>
      <c r="G10" s="25"/>
      <c r="H10" s="25"/>
      <c r="I10" s="40"/>
    </row>
    <row r="11" ht="22.05" customHeight="1" spans="1:9">
      <c r="A11" s="22">
        <f t="shared" si="0"/>
        <v>7</v>
      </c>
      <c r="B11" s="24" t="s">
        <v>23</v>
      </c>
      <c r="C11" s="24" t="s">
        <v>24</v>
      </c>
      <c r="D11" s="24">
        <v>150</v>
      </c>
      <c r="E11" s="25"/>
      <c r="F11" s="25"/>
      <c r="G11" s="25"/>
      <c r="H11" s="25"/>
      <c r="I11" s="40"/>
    </row>
    <row r="12" ht="22.05" customHeight="1" spans="1:9">
      <c r="A12" s="22">
        <f t="shared" si="0"/>
        <v>8</v>
      </c>
      <c r="B12" s="24" t="s">
        <v>25</v>
      </c>
      <c r="C12" s="24" t="s">
        <v>24</v>
      </c>
      <c r="D12" s="24">
        <v>90</v>
      </c>
      <c r="E12" s="25"/>
      <c r="F12" s="25"/>
      <c r="G12" s="25"/>
      <c r="H12" s="25"/>
      <c r="I12" s="40"/>
    </row>
    <row r="13" ht="22.05" customHeight="1" spans="1:9">
      <c r="A13" s="22">
        <f t="shared" si="0"/>
        <v>9</v>
      </c>
      <c r="B13" s="24" t="s">
        <v>26</v>
      </c>
      <c r="C13" s="24" t="s">
        <v>24</v>
      </c>
      <c r="D13" s="24">
        <v>80</v>
      </c>
      <c r="E13" s="25"/>
      <c r="F13" s="25"/>
      <c r="G13" s="25"/>
      <c r="H13" s="25"/>
      <c r="I13" s="40"/>
    </row>
    <row r="14" ht="22.05" customHeight="1" spans="1:9">
      <c r="A14" s="22">
        <f t="shared" si="0"/>
        <v>10</v>
      </c>
      <c r="B14" s="24" t="s">
        <v>27</v>
      </c>
      <c r="C14" s="24" t="s">
        <v>28</v>
      </c>
      <c r="D14" s="24">
        <v>8</v>
      </c>
      <c r="E14" s="25"/>
      <c r="F14" s="25"/>
      <c r="G14" s="25"/>
      <c r="H14" s="25"/>
      <c r="I14" s="40"/>
    </row>
    <row r="15" ht="22.05" customHeight="1" spans="1:9">
      <c r="A15" s="22">
        <f t="shared" si="0"/>
        <v>11</v>
      </c>
      <c r="B15" s="24" t="s">
        <v>29</v>
      </c>
      <c r="C15" s="24" t="s">
        <v>28</v>
      </c>
      <c r="D15" s="24">
        <v>2</v>
      </c>
      <c r="E15" s="25"/>
      <c r="F15" s="25"/>
      <c r="G15" s="25"/>
      <c r="H15" s="25"/>
      <c r="I15" s="40"/>
    </row>
    <row r="16" ht="22.05" customHeight="1" spans="1:9">
      <c r="A16" s="22">
        <f t="shared" si="0"/>
        <v>12</v>
      </c>
      <c r="B16" s="24" t="s">
        <v>30</v>
      </c>
      <c r="C16" s="24" t="s">
        <v>28</v>
      </c>
      <c r="D16" s="24">
        <v>1</v>
      </c>
      <c r="E16" s="25"/>
      <c r="F16" s="25"/>
      <c r="G16" s="25"/>
      <c r="H16" s="25"/>
      <c r="I16" s="40"/>
    </row>
    <row r="17" ht="22.05" customHeight="1" spans="1:9">
      <c r="A17" s="22">
        <f t="shared" si="0"/>
        <v>13</v>
      </c>
      <c r="B17" s="24" t="s">
        <v>31</v>
      </c>
      <c r="C17" s="24" t="s">
        <v>28</v>
      </c>
      <c r="D17" s="24">
        <v>1</v>
      </c>
      <c r="E17" s="25"/>
      <c r="F17" s="25"/>
      <c r="G17" s="25"/>
      <c r="H17" s="25"/>
      <c r="I17" s="40"/>
    </row>
    <row r="18" ht="22.05" customHeight="1" spans="1:9">
      <c r="A18" s="22">
        <f t="shared" si="0"/>
        <v>14</v>
      </c>
      <c r="B18" s="24" t="s">
        <v>32</v>
      </c>
      <c r="C18" s="24" t="s">
        <v>28</v>
      </c>
      <c r="D18" s="24">
        <v>2</v>
      </c>
      <c r="E18" s="25"/>
      <c r="F18" s="25"/>
      <c r="G18" s="25"/>
      <c r="H18" s="25"/>
      <c r="I18" s="40"/>
    </row>
    <row r="19" ht="22.05" customHeight="1" spans="1:9">
      <c r="A19" s="22">
        <f t="shared" si="0"/>
        <v>15</v>
      </c>
      <c r="B19" s="24" t="s">
        <v>33</v>
      </c>
      <c r="C19" s="24" t="s">
        <v>28</v>
      </c>
      <c r="D19" s="24">
        <v>2</v>
      </c>
      <c r="E19" s="25"/>
      <c r="F19" s="25"/>
      <c r="G19" s="25"/>
      <c r="H19" s="25"/>
      <c r="I19" s="40"/>
    </row>
    <row r="20" ht="30" customHeight="1" spans="1:9">
      <c r="A20" s="22">
        <f t="shared" si="0"/>
        <v>16</v>
      </c>
      <c r="B20" s="24" t="s">
        <v>34</v>
      </c>
      <c r="C20" s="24" t="s">
        <v>24</v>
      </c>
      <c r="D20" s="24">
        <v>10.4</v>
      </c>
      <c r="E20" s="25"/>
      <c r="F20" s="25"/>
      <c r="G20" s="25"/>
      <c r="H20" s="25"/>
      <c r="I20" s="40" t="s">
        <v>35</v>
      </c>
    </row>
    <row r="21" ht="30" customHeight="1" spans="1:9">
      <c r="A21" s="22">
        <f t="shared" si="0"/>
        <v>17</v>
      </c>
      <c r="B21" s="24" t="s">
        <v>36</v>
      </c>
      <c r="C21" s="24" t="s">
        <v>13</v>
      </c>
      <c r="D21" s="24">
        <v>3</v>
      </c>
      <c r="E21" s="25"/>
      <c r="F21" s="25"/>
      <c r="G21" s="25"/>
      <c r="H21" s="25"/>
      <c r="I21" s="40" t="s">
        <v>37</v>
      </c>
    </row>
    <row r="22" ht="22.05" customHeight="1" spans="1:9">
      <c r="A22" s="22">
        <f t="shared" si="0"/>
        <v>18</v>
      </c>
      <c r="B22" s="24" t="s">
        <v>38</v>
      </c>
      <c r="C22" s="24" t="s">
        <v>39</v>
      </c>
      <c r="D22" s="24">
        <v>1</v>
      </c>
      <c r="E22" s="25"/>
      <c r="F22" s="25"/>
      <c r="G22" s="25"/>
      <c r="H22" s="25"/>
      <c r="I22" s="40"/>
    </row>
    <row r="23" ht="22.05" customHeight="1" spans="1:9">
      <c r="A23" s="22">
        <f t="shared" ref="A23" si="1">ROW()-4</f>
        <v>19</v>
      </c>
      <c r="B23" s="24" t="s">
        <v>40</v>
      </c>
      <c r="C23" s="24" t="s">
        <v>39</v>
      </c>
      <c r="D23" s="24">
        <v>1</v>
      </c>
      <c r="E23" s="25"/>
      <c r="F23" s="25"/>
      <c r="G23" s="25"/>
      <c r="H23" s="25"/>
      <c r="I23" s="40"/>
    </row>
    <row r="24" ht="22.05" customHeight="1" spans="1:9">
      <c r="A24" s="22"/>
      <c r="B24" s="24" t="s">
        <v>41</v>
      </c>
      <c r="C24" s="24"/>
      <c r="D24" s="24"/>
      <c r="E24" s="25"/>
      <c r="F24" s="25"/>
      <c r="G24" s="25"/>
      <c r="H24" s="25"/>
      <c r="I24" s="40"/>
    </row>
    <row r="25" ht="22.05" customHeight="1" spans="1:9">
      <c r="A25" s="22"/>
      <c r="B25" s="24" t="s">
        <v>42</v>
      </c>
      <c r="C25" s="24"/>
      <c r="D25" s="26">
        <v>0.09</v>
      </c>
      <c r="E25" s="25"/>
      <c r="F25" s="25"/>
      <c r="G25" s="25"/>
      <c r="H25" s="25"/>
      <c r="I25" s="40"/>
    </row>
    <row r="26" ht="22.05" customHeight="1" spans="1:9">
      <c r="A26" s="27"/>
      <c r="B26" s="28" t="s">
        <v>41</v>
      </c>
      <c r="C26" s="28"/>
      <c r="D26" s="28"/>
      <c r="E26" s="29"/>
      <c r="F26" s="29"/>
      <c r="G26" s="29"/>
      <c r="H26" s="29"/>
      <c r="I26" s="41"/>
    </row>
    <row r="27" ht="18" customHeight="1" spans="1:9">
      <c r="A27" s="30" t="s">
        <v>43</v>
      </c>
      <c r="B27" s="31"/>
      <c r="C27" s="31"/>
      <c r="D27" s="31"/>
      <c r="E27" s="31"/>
      <c r="F27" s="31"/>
      <c r="G27" s="31"/>
      <c r="H27" s="31"/>
      <c r="I27" s="42"/>
    </row>
    <row r="28" ht="18" customHeight="1" spans="1:9">
      <c r="A28" s="32" t="s">
        <v>44</v>
      </c>
      <c r="B28" s="33"/>
      <c r="C28" s="33"/>
      <c r="D28" s="33"/>
      <c r="E28" s="33"/>
      <c r="F28" s="33"/>
      <c r="G28" s="33"/>
      <c r="H28" s="33"/>
      <c r="I28" s="43"/>
    </row>
    <row r="29" ht="18" customHeight="1" spans="1:9">
      <c r="A29" s="32" t="s">
        <v>45</v>
      </c>
      <c r="B29" s="33"/>
      <c r="C29" s="33"/>
      <c r="D29" s="33"/>
      <c r="E29" s="33"/>
      <c r="F29" s="33"/>
      <c r="G29" s="33"/>
      <c r="H29" s="33"/>
      <c r="I29" s="43"/>
    </row>
    <row r="30" ht="18" customHeight="1" spans="1:9">
      <c r="A30" s="34" t="s">
        <v>46</v>
      </c>
      <c r="B30" s="35"/>
      <c r="C30" s="35"/>
      <c r="D30" s="35"/>
      <c r="E30" s="35"/>
      <c r="F30" s="35"/>
      <c r="G30" s="35"/>
      <c r="H30" s="35"/>
      <c r="I30" s="44"/>
    </row>
  </sheetData>
  <mergeCells count="7">
    <mergeCell ref="A1:I1"/>
    <mergeCell ref="A2:I2"/>
    <mergeCell ref="A3:I3"/>
    <mergeCell ref="A27:I27"/>
    <mergeCell ref="A28:I28"/>
    <mergeCell ref="A29:I29"/>
    <mergeCell ref="A30:I30"/>
  </mergeCells>
  <pageMargins left="0.393700787401575" right="0.393700787401575" top="0.590551181102362" bottom="0.590551181102362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3.2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47</v>
      </c>
    </row>
    <row r="2" ht="13.95" spans="1:1">
      <c r="A2" s="2" t="s">
        <v>48</v>
      </c>
    </row>
    <row r="3" ht="13.95" spans="1:3">
      <c r="A3" s="3" t="s">
        <v>49</v>
      </c>
      <c r="C3" s="4" t="s">
        <v>50</v>
      </c>
    </row>
    <row r="4" spans="1:1">
      <c r="A4" s="3">
        <v>3</v>
      </c>
    </row>
    <row r="6" ht="13.95"/>
    <row r="7" spans="1:1">
      <c r="A7" s="5" t="s">
        <v>51</v>
      </c>
    </row>
    <row r="8" spans="1:1">
      <c r="A8" s="6" t="s">
        <v>52</v>
      </c>
    </row>
    <row r="9" spans="1:1">
      <c r="A9" s="7" t="s">
        <v>53</v>
      </c>
    </row>
    <row r="10" spans="1:1">
      <c r="A10" s="6" t="s">
        <v>54</v>
      </c>
    </row>
    <row r="11" ht="13.95" spans="1:1">
      <c r="A11" s="8" t="s">
        <v>55</v>
      </c>
    </row>
    <row r="13" ht="13.95"/>
    <row r="14" ht="13.95" spans="1:1">
      <c r="A14" s="4" t="s">
        <v>56</v>
      </c>
    </row>
    <row r="16" ht="13.95"/>
    <row r="17" ht="13.95" spans="3:3">
      <c r="C17" s="4" t="s">
        <v>57</v>
      </c>
    </row>
    <row r="20" spans="1:1">
      <c r="A20" s="9" t="s">
        <v>58</v>
      </c>
    </row>
    <row r="26" ht="13.95" spans="3:3">
      <c r="C26" s="10" t="s">
        <v>59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概算表（横版）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王黎</cp:lastModifiedBy>
  <dcterms:created xsi:type="dcterms:W3CDTF">2012-11-21T10:35:00Z</dcterms:created>
  <cp:lastPrinted>2023-02-16T07:26:00Z</cp:lastPrinted>
  <dcterms:modified xsi:type="dcterms:W3CDTF">2023-02-20T06:10:13Z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63641CC5753344E88A10A7E133C5F905</vt:lpwstr>
  </property>
</Properties>
</file>